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esova.tereza\Nextcloud\JMK\IP II\monitorovací zprávy\vzory formulářů\"/>
    </mc:Choice>
  </mc:AlternateContent>
  <bookViews>
    <workbookView xWindow="0" yWindow="0" windowWidth="20736" windowHeight="1176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40" i="1" l="1"/>
  <c r="D30" i="1" l="1"/>
  <c r="D29" i="1"/>
  <c r="D36" i="1"/>
  <c r="D35" i="1"/>
  <c r="D34" i="1"/>
  <c r="D33" i="1"/>
  <c r="D39" i="1"/>
  <c r="D25" i="1"/>
  <c r="D26" i="1"/>
  <c r="D27" i="1"/>
  <c r="D24" i="1"/>
  <c r="D20" i="1"/>
  <c r="D21" i="1"/>
  <c r="D22" i="1"/>
  <c r="D19" i="1"/>
  <c r="D17" i="1"/>
  <c r="D13" i="1"/>
  <c r="D14" i="1"/>
  <c r="D15" i="1"/>
  <c r="D12" i="1"/>
  <c r="C28" i="1" l="1"/>
  <c r="C41" i="1"/>
  <c r="C11" i="1"/>
  <c r="C23" i="1"/>
  <c r="C18" i="1"/>
  <c r="C32" i="1"/>
  <c r="C31" i="1" s="1"/>
  <c r="C16" i="1" l="1"/>
  <c r="C10" i="1" s="1"/>
  <c r="C37" i="1" s="1"/>
  <c r="C44" i="1" s="1"/>
  <c r="C47" i="1" s="1"/>
</calcChain>
</file>

<file path=xl/sharedStrings.xml><?xml version="1.0" encoding="utf-8"?>
<sst xmlns="http://schemas.openxmlformats.org/spreadsheetml/2006/main" count="46" uniqueCount="44">
  <si>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</si>
  <si>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</si>
  <si>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</si>
  <si>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</si>
  <si>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</si>
  <si>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</si>
  <si>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</si>
  <si>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</si>
  <si>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</si>
  <si>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</si>
  <si>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</si>
  <si>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</si>
  <si>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</si>
  <si>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</si>
  <si>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</si>
  <si>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</si>
  <si>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</si>
  <si>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</si>
  <si>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</si>
  <si>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</si>
  <si>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</si>
  <si>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</si>
  <si>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</si>
  <si>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</si>
  <si>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CELKEM NÁKLADY</t>
  </si>
  <si>
    <t>1.Provozní náklady celkem</t>
  </si>
  <si>
    <t>Výnosy za služby od uživatelů</t>
  </si>
  <si>
    <t>Zaokrouhleno na celé Kč</t>
  </si>
  <si>
    <t>CELKEM VÝNOSY</t>
  </si>
  <si>
    <t>Název poskytovatele:</t>
  </si>
  <si>
    <t>Číslo smlouvy</t>
  </si>
  <si>
    <t xml:space="preserve">Výše zálohy dle čl. 7.1 Smlouvy </t>
  </si>
  <si>
    <t>Náklady na sociální službu za období</t>
  </si>
  <si>
    <t>Komentář k zadaným údajům:</t>
  </si>
  <si>
    <t xml:space="preserve">Vyplnil: </t>
  </si>
  <si>
    <t xml:space="preserve">Telefon: </t>
  </si>
  <si>
    <t>kladné číslo = vratka zálohy na VP</t>
  </si>
  <si>
    <t>Ostaní veřejné zdroje</t>
  </si>
  <si>
    <t>Ostatní výnosy - vlastní</t>
  </si>
  <si>
    <t>Rozdíl nákladů a výnosů (CELKEM NÁKLADY - CELKEM VÝNOSY)</t>
  </si>
  <si>
    <t>Vyúčtování vyrovnávací platby za příslušné období</t>
  </si>
  <si>
    <t>od 1.1.2018 do 31. 12. 2018</t>
  </si>
  <si>
    <t>PŘEHLED VÝNOSŮ A NÁKLADŮ 2018</t>
  </si>
  <si>
    <r>
      <rPr>
        <b/>
        <u/>
        <sz val="10"/>
        <rFont val="Arial CE"/>
        <charset val="238"/>
      </rPr>
      <t xml:space="preserve">POKYNY:
</t>
    </r>
    <r>
      <rPr>
        <sz val="10"/>
        <rFont val="Arial CE"/>
        <charset val="238"/>
      </rPr>
      <t xml:space="preserve">Uvádějte pouze náklady základních činností SS financované prostřednictvím zakázky (včetně nákladů hrazených z výnosů za služby od uživatelů souvisejících se zakázkou). U služby, kde nejsou výnosy od uživatelů, ostatní výnosy vlastní a ostatní veřejné zdroje (jakékoli veřejné finanční prostředky), nechte pole prázdné nebo napište nulu. V případě, že zůstane pole nevyplněné, má se za to, že hodnota je nula.
</t>
    </r>
    <r>
      <rPr>
        <b/>
        <sz val="10"/>
        <rFont val="Arial CE"/>
        <charset val="238"/>
      </rPr>
      <t xml:space="preserve">Vyplňujte pouze šedá pole! </t>
    </r>
    <r>
      <rPr>
        <sz val="10"/>
        <rFont val="Arial CE"/>
        <charset val="238"/>
      </rPr>
      <t>Ostatní pole obsahují vzorce. Pište pouze čísla bez mezer teček apod. Vámi uvedené hodnoty jsou pomocí vzorců zaokrouhleny na celé Kč.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</si>
</sst>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Times New Roman"/>
      <family val="1"/>
      <charset val="238"/>
    </font>
    <font>
      <b/>
      <u/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2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/>
    <xf numFmtId="164" fontId="0" fillId="0" borderId="5" xfId="0" applyNumberFormat="1" applyFill="1" applyBorder="1" applyAlignment="1"/>
    <xf numFmtId="165" fontId="0" fillId="3" borderId="6" xfId="0" applyNumberFormat="1" applyFill="1" applyBorder="1" applyAlignment="1" applyProtection="1">
      <protection locked="0"/>
    </xf>
    <xf numFmtId="0" fontId="2" fillId="0" borderId="5" xfId="0" applyFont="1" applyFill="1" applyBorder="1" applyAlignment="1">
      <alignment horizontal="center" vertical="center" wrapText="1"/>
    </xf>
    <xf numFmtId="165" fontId="0" fillId="3" borderId="6" xfId="0" applyNumberFormat="1" applyFill="1" applyBorder="1" applyProtection="1">
      <protection locked="0"/>
    </xf>
    <xf numFmtId="165" fontId="0" fillId="3" borderId="8" xfId="0" applyNumberFormat="1" applyFill="1" applyBorder="1" applyAlignment="1" applyProtection="1">
      <protection locked="0"/>
    </xf>
    <xf numFmtId="165" fontId="0" fillId="3" borderId="9" xfId="0" applyNumberFormat="1" applyFill="1" applyBorder="1" applyAlignment="1" applyProtection="1">
      <protection locked="0"/>
    </xf>
    <xf numFmtId="164" fontId="0" fillId="0" borderId="10" xfId="0" applyNumberFormat="1" applyFill="1" applyBorder="1" applyAlignment="1"/>
    <xf numFmtId="165" fontId="0" fillId="3" borderId="11" xfId="0" applyNumberFormat="1" applyFont="1" applyFill="1" applyBorder="1" applyAlignment="1" applyProtection="1">
      <protection locked="0"/>
    </xf>
    <xf numFmtId="0" fontId="0" fillId="0" borderId="0" xfId="0" applyNumberFormat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4" fontId="4" fillId="0" borderId="32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10" fillId="0" borderId="32" xfId="0" applyNumberFormat="1" applyFont="1" applyFill="1" applyBorder="1" applyAlignment="1">
      <alignment horizontal="right" vertical="center"/>
    </xf>
    <xf numFmtId="164" fontId="10" fillId="0" borderId="16" xfId="0" applyNumberFormat="1" applyFont="1" applyFill="1" applyBorder="1" applyAlignment="1">
      <alignment horizontal="right" vertical="center"/>
    </xf>
    <xf numFmtId="164" fontId="0" fillId="0" borderId="14" xfId="0" applyNumberFormat="1" applyBorder="1" applyAlignment="1"/>
    <xf numFmtId="164" fontId="0" fillId="0" borderId="15" xfId="0" applyNumberFormat="1" applyBorder="1" applyAlignment="1"/>
    <xf numFmtId="164" fontId="4" fillId="0" borderId="3" xfId="0" applyNumberFormat="1" applyFont="1" applyBorder="1" applyAlignment="1"/>
    <xf numFmtId="164" fontId="4" fillId="0" borderId="16" xfId="0" applyNumberFormat="1" applyFont="1" applyBorder="1" applyAlignment="1"/>
    <xf numFmtId="164" fontId="0" fillId="0" borderId="6" xfId="0" applyNumberFormat="1" applyBorder="1" applyAlignment="1"/>
    <xf numFmtId="164" fontId="0" fillId="0" borderId="13" xfId="0" applyNumberFormat="1" applyBorder="1" applyAlignment="1"/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" xfId="0" applyBorder="1" applyAlignme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/>
    <xf numFmtId="0" fontId="0" fillId="0" borderId="11" xfId="0" applyBorder="1" applyAlignment="1"/>
    <xf numFmtId="0" fontId="1" fillId="0" borderId="31" xfId="0" applyFont="1" applyBorder="1" applyAlignment="1"/>
    <xf numFmtId="0" fontId="1" fillId="0" borderId="12" xfId="0" applyFont="1" applyBorder="1" applyAlignment="1"/>
    <xf numFmtId="0" fontId="5" fillId="0" borderId="3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164" fontId="0" fillId="0" borderId="6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22" xfId="0" applyBorder="1" applyAlignment="1"/>
    <xf numFmtId="0" fontId="0" fillId="0" borderId="23" xfId="0" applyBorder="1" applyAlignment="1"/>
    <xf numFmtId="0" fontId="0" fillId="0" borderId="1" xfId="0" applyBorder="1" applyAlignment="1"/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49" fontId="4" fillId="2" borderId="32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7" xfId="0" applyBorder="1" applyAlignment="1">
      <alignment horizontal="left" vertical="top" wrapText="1" shrinkToFit="1"/>
    </xf>
    <xf numFmtId="0" fontId="0" fillId="0" borderId="16" xfId="0" applyBorder="1" applyAlignment="1">
      <alignment horizontal="left" vertical="top" wrapText="1" shrinkToFit="1"/>
    </xf>
    <xf numFmtId="0" fontId="4" fillId="0" borderId="3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16" xfId="0" applyFont="1" applyBorder="1" applyAlignment="1">
      <alignment vertical="center" wrapText="1"/>
    </xf>
    <xf numFmtId="164" fontId="10" fillId="3" borderId="32" xfId="0" applyNumberFormat="1" applyFont="1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7" xfId="0" applyBorder="1" applyAlignment="1">
      <alignment horizontal="left" vertical="center" wrapText="1"/>
    </xf>
    <xf numFmtId="164" fontId="11" fillId="0" borderId="32" xfId="0" applyNumberFormat="1" applyFont="1" applyFill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right" vertical="center"/>
    </xf>
    <xf numFmtId="165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14" fontId="0" fillId="0" borderId="19" xfId="0" applyNumberFormat="1" applyBorder="1" applyAlignment="1"/>
    <xf numFmtId="14" fontId="0" fillId="0" borderId="24" xfId="0" applyNumberFormat="1" applyBorder="1" applyAlignment="1"/>
    <xf numFmtId="0" fontId="4" fillId="0" borderId="7" xfId="0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4" fillId="0" borderId="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495300</xdr:colOff>
      <xdr:row>0</xdr:row>
      <xdr:rowOff>676275</xdr:rowOff>
    </xdr:to>
    <xdr:pic>
      <xdr:nvPicPr>
        <xdr:cNvPr id="1121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3305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Normal="100" workbookViewId="0">
      <selection activeCell="A7" sqref="A7:B7"/>
    </sheetView>
  </sheetViews>
  <sheetFormatPr defaultRowHeight="13.2" x14ac:dyDescent="0.25"/>
  <cols>
    <col min="1" max="1" width="6.109375" customWidth="1"/>
    <col min="2" max="2" width="42.109375" customWidth="1"/>
    <col min="3" max="3" width="29" customWidth="1"/>
    <col min="4" max="4" width="21.88671875" customWidth="1"/>
    <col min="5" max="5" width="15.44140625" customWidth="1"/>
    <col min="6" max="7" width="15.44140625" style="4" customWidth="1"/>
    <col min="8" max="8" width="15.44140625" customWidth="1"/>
  </cols>
  <sheetData>
    <row r="1" spans="1:8" ht="72" customHeight="1" thickBot="1" x14ac:dyDescent="0.3"/>
    <row r="2" spans="1:8" ht="39.75" customHeight="1" thickBot="1" x14ac:dyDescent="0.3">
      <c r="A2" s="56" t="s">
        <v>42</v>
      </c>
      <c r="B2" s="85"/>
      <c r="C2" s="85"/>
      <c r="D2" s="57"/>
      <c r="E2" s="18"/>
      <c r="F2" s="18"/>
      <c r="G2" s="18"/>
      <c r="H2" s="18"/>
    </row>
    <row r="3" spans="1:8" ht="26.25" customHeight="1" thickBot="1" x14ac:dyDescent="0.3">
      <c r="A3" s="56" t="s">
        <v>30</v>
      </c>
      <c r="B3" s="57"/>
      <c r="C3" s="56"/>
      <c r="D3" s="57"/>
      <c r="E3" s="18"/>
      <c r="F3" s="18"/>
      <c r="G3" s="18"/>
      <c r="H3" s="18"/>
    </row>
    <row r="4" spans="1:8" ht="24.9" customHeight="1" thickBot="1" x14ac:dyDescent="0.3">
      <c r="A4" s="56" t="s">
        <v>29</v>
      </c>
      <c r="B4" s="57"/>
      <c r="C4" s="56"/>
      <c r="D4" s="57"/>
      <c r="E4" s="18"/>
      <c r="F4" s="18"/>
      <c r="G4" s="18"/>
      <c r="H4" s="18"/>
    </row>
    <row r="5" spans="1:8" ht="11.25" customHeight="1" x14ac:dyDescent="0.25">
      <c r="B5" s="50"/>
      <c r="C5" s="50"/>
      <c r="D5" s="50"/>
      <c r="E5" s="50"/>
      <c r="F5" s="50"/>
      <c r="G5" s="50"/>
      <c r="H5" s="51"/>
    </row>
    <row r="6" spans="1:8" ht="102" customHeight="1" thickBot="1" x14ac:dyDescent="0.3">
      <c r="A6" s="86" t="s">
        <v>43</v>
      </c>
      <c r="B6" s="87"/>
      <c r="C6" s="87"/>
      <c r="D6" s="87"/>
      <c r="E6" s="17"/>
      <c r="F6" s="17"/>
      <c r="G6" s="17"/>
      <c r="H6" s="17"/>
    </row>
    <row r="7" spans="1:8" ht="26.25" customHeight="1" thickBot="1" x14ac:dyDescent="0.3">
      <c r="A7" s="60" t="s">
        <v>31</v>
      </c>
      <c r="B7" s="61"/>
      <c r="C7" s="91">
        <v>0</v>
      </c>
      <c r="D7" s="92"/>
      <c r="F7"/>
      <c r="G7"/>
    </row>
    <row r="8" spans="1:8" ht="30" customHeight="1" thickBot="1" x14ac:dyDescent="0.3">
      <c r="A8" s="60" t="s">
        <v>32</v>
      </c>
      <c r="B8" s="61"/>
      <c r="C8" s="58" t="s">
        <v>41</v>
      </c>
      <c r="D8" s="59"/>
      <c r="F8"/>
      <c r="G8"/>
    </row>
    <row r="9" spans="1:8" ht="32.25" customHeight="1" thickBot="1" x14ac:dyDescent="0.3">
      <c r="A9" s="22"/>
      <c r="B9" s="23"/>
      <c r="C9" s="7"/>
      <c r="D9" s="11" t="s">
        <v>27</v>
      </c>
      <c r="F9"/>
      <c r="G9"/>
    </row>
    <row r="10" spans="1:8" ht="14.25" customHeight="1" thickBot="1" x14ac:dyDescent="0.3">
      <c r="A10" s="52" t="s">
        <v>25</v>
      </c>
      <c r="B10" s="53"/>
      <c r="C10" s="37">
        <f>C11+C16+C28</f>
        <v>0</v>
      </c>
      <c r="D10" s="38"/>
      <c r="F10"/>
      <c r="G10"/>
    </row>
    <row r="11" spans="1:8" ht="13.5" customHeight="1" x14ac:dyDescent="0.25">
      <c r="A11" s="54" t="s">
        <v>0</v>
      </c>
      <c r="B11" s="55"/>
      <c r="C11" s="35">
        <f>SUM(D12:D15)</f>
        <v>0</v>
      </c>
      <c r="D11" s="36"/>
      <c r="F11"/>
      <c r="G11"/>
    </row>
    <row r="12" spans="1:8" x14ac:dyDescent="0.25">
      <c r="A12" s="19"/>
      <c r="B12" s="2" t="s">
        <v>1</v>
      </c>
      <c r="C12" s="10"/>
      <c r="D12" s="8">
        <f>ROUND(C12,0)</f>
        <v>0</v>
      </c>
      <c r="F12"/>
      <c r="G12"/>
    </row>
    <row r="13" spans="1:8" x14ac:dyDescent="0.25">
      <c r="A13" s="20"/>
      <c r="B13" s="1" t="s">
        <v>2</v>
      </c>
      <c r="C13" s="10"/>
      <c r="D13" s="8">
        <f>ROUND(C13,0)</f>
        <v>0</v>
      </c>
      <c r="F13"/>
      <c r="G13"/>
    </row>
    <row r="14" spans="1:8" x14ac:dyDescent="0.25">
      <c r="A14" s="20"/>
      <c r="B14" s="2" t="s">
        <v>3</v>
      </c>
      <c r="C14" s="10"/>
      <c r="D14" s="8">
        <f>ROUND(C14,0)</f>
        <v>0</v>
      </c>
      <c r="F14"/>
      <c r="G14"/>
    </row>
    <row r="15" spans="1:8" x14ac:dyDescent="0.25">
      <c r="A15" s="21"/>
      <c r="B15" s="2" t="s">
        <v>4</v>
      </c>
      <c r="C15" s="10"/>
      <c r="D15" s="8">
        <f>ROUND(C15,0)</f>
        <v>0</v>
      </c>
      <c r="F15"/>
      <c r="G15"/>
    </row>
    <row r="16" spans="1:8" x14ac:dyDescent="0.25">
      <c r="A16" s="41" t="s">
        <v>5</v>
      </c>
      <c r="B16" s="42"/>
      <c r="C16" s="96">
        <f>C18+D22+C23+D17</f>
        <v>0</v>
      </c>
      <c r="D16" s="97"/>
      <c r="F16"/>
      <c r="G16"/>
    </row>
    <row r="17" spans="1:7" x14ac:dyDescent="0.25">
      <c r="A17" s="93" t="s">
        <v>19</v>
      </c>
      <c r="B17" s="94"/>
      <c r="C17" s="10"/>
      <c r="D17" s="8">
        <f>ROUND(C17,0)</f>
        <v>0</v>
      </c>
      <c r="F17"/>
      <c r="G17"/>
    </row>
    <row r="18" spans="1:7" ht="12" customHeight="1" x14ac:dyDescent="0.25">
      <c r="A18" s="41" t="s">
        <v>20</v>
      </c>
      <c r="B18" s="42"/>
      <c r="C18" s="39">
        <f>D19+D20+D21</f>
        <v>0</v>
      </c>
      <c r="D18" s="40"/>
      <c r="F18"/>
      <c r="G18"/>
    </row>
    <row r="19" spans="1:7" x14ac:dyDescent="0.25">
      <c r="A19" s="19"/>
      <c r="B19" s="1" t="s">
        <v>6</v>
      </c>
      <c r="C19" s="10"/>
      <c r="D19" s="8">
        <f>ROUND(C19,0)</f>
        <v>0</v>
      </c>
      <c r="F19"/>
      <c r="G19"/>
    </row>
    <row r="20" spans="1:7" x14ac:dyDescent="0.25">
      <c r="A20" s="20"/>
      <c r="B20" s="1" t="s">
        <v>7</v>
      </c>
      <c r="C20" s="10"/>
      <c r="D20" s="8">
        <f t="shared" ref="D20:D30" si="0">ROUND(C20,0)</f>
        <v>0</v>
      </c>
      <c r="F20"/>
      <c r="G20"/>
    </row>
    <row r="21" spans="1:7" x14ac:dyDescent="0.25">
      <c r="A21" s="21"/>
      <c r="B21" s="2" t="s">
        <v>4</v>
      </c>
      <c r="C21" s="10"/>
      <c r="D21" s="8">
        <f t="shared" si="0"/>
        <v>0</v>
      </c>
      <c r="F21"/>
      <c r="G21"/>
    </row>
    <row r="22" spans="1:7" x14ac:dyDescent="0.25">
      <c r="A22" s="46" t="s">
        <v>21</v>
      </c>
      <c r="B22" s="47"/>
      <c r="C22" s="10"/>
      <c r="D22" s="8">
        <f t="shared" si="0"/>
        <v>0</v>
      </c>
      <c r="F22"/>
      <c r="G22"/>
    </row>
    <row r="23" spans="1:7" x14ac:dyDescent="0.25">
      <c r="A23" s="46" t="s">
        <v>22</v>
      </c>
      <c r="B23" s="47"/>
      <c r="C23" s="39">
        <f>D24+D25+D26+D27</f>
        <v>0</v>
      </c>
      <c r="D23" s="40"/>
      <c r="F23"/>
      <c r="G23"/>
    </row>
    <row r="24" spans="1:7" x14ac:dyDescent="0.25">
      <c r="A24" s="62"/>
      <c r="B24" s="2" t="s">
        <v>8</v>
      </c>
      <c r="C24" s="10"/>
      <c r="D24" s="8">
        <f t="shared" si="0"/>
        <v>0</v>
      </c>
      <c r="F24"/>
      <c r="G24"/>
    </row>
    <row r="25" spans="1:7" x14ac:dyDescent="0.25">
      <c r="A25" s="63"/>
      <c r="B25" s="1" t="s">
        <v>9</v>
      </c>
      <c r="C25" s="12"/>
      <c r="D25" s="8">
        <f t="shared" si="0"/>
        <v>0</v>
      </c>
      <c r="F25"/>
      <c r="G25"/>
    </row>
    <row r="26" spans="1:7" x14ac:dyDescent="0.25">
      <c r="A26" s="63"/>
      <c r="B26" s="2" t="s">
        <v>10</v>
      </c>
      <c r="C26" s="10"/>
      <c r="D26" s="8">
        <f t="shared" si="0"/>
        <v>0</v>
      </c>
      <c r="F26"/>
      <c r="G26"/>
    </row>
    <row r="27" spans="1:7" x14ac:dyDescent="0.25">
      <c r="A27" s="64"/>
      <c r="B27" s="2" t="s">
        <v>4</v>
      </c>
      <c r="C27" s="10"/>
      <c r="D27" s="8">
        <f t="shared" si="0"/>
        <v>0</v>
      </c>
      <c r="F27"/>
      <c r="G27"/>
    </row>
    <row r="28" spans="1:7" x14ac:dyDescent="0.25">
      <c r="A28" s="45" t="s">
        <v>11</v>
      </c>
      <c r="B28" s="69"/>
      <c r="C28" s="65">
        <f>D29+D30</f>
        <v>0</v>
      </c>
      <c r="D28" s="66"/>
      <c r="F28"/>
      <c r="G28"/>
    </row>
    <row r="29" spans="1:7" x14ac:dyDescent="0.25">
      <c r="A29" s="45"/>
      <c r="B29" s="2" t="s">
        <v>12</v>
      </c>
      <c r="C29" s="10"/>
      <c r="D29" s="8">
        <f t="shared" si="0"/>
        <v>0</v>
      </c>
      <c r="F29"/>
      <c r="G29"/>
    </row>
    <row r="30" spans="1:7" ht="13.8" thickBot="1" x14ac:dyDescent="0.3">
      <c r="A30" s="48"/>
      <c r="B30" s="3" t="s">
        <v>13</v>
      </c>
      <c r="C30" s="13"/>
      <c r="D30" s="8">
        <f t="shared" si="0"/>
        <v>0</v>
      </c>
      <c r="F30"/>
      <c r="G30"/>
    </row>
    <row r="31" spans="1:7" ht="13.8" thickBot="1" x14ac:dyDescent="0.3">
      <c r="A31" s="52" t="s">
        <v>14</v>
      </c>
      <c r="B31" s="53"/>
      <c r="C31" s="37">
        <f>C32+D35+D36</f>
        <v>0</v>
      </c>
      <c r="D31" s="38"/>
      <c r="F31"/>
      <c r="G31"/>
    </row>
    <row r="32" spans="1:7" x14ac:dyDescent="0.25">
      <c r="A32" s="67" t="s">
        <v>15</v>
      </c>
      <c r="B32" s="68"/>
      <c r="C32" s="35">
        <f>D33+D34</f>
        <v>0</v>
      </c>
      <c r="D32" s="36"/>
      <c r="F32"/>
      <c r="G32"/>
    </row>
    <row r="33" spans="1:8" x14ac:dyDescent="0.25">
      <c r="A33" s="45"/>
      <c r="B33" s="2" t="s">
        <v>16</v>
      </c>
      <c r="C33" s="10">
        <v>0</v>
      </c>
      <c r="D33" s="8">
        <f>ROUND(C33,0)</f>
        <v>0</v>
      </c>
      <c r="F33"/>
      <c r="G33"/>
    </row>
    <row r="34" spans="1:8" x14ac:dyDescent="0.25">
      <c r="A34" s="45"/>
      <c r="B34" s="1" t="s">
        <v>23</v>
      </c>
      <c r="C34" s="12"/>
      <c r="D34" s="8">
        <f>ROUND(C34,0)</f>
        <v>0</v>
      </c>
      <c r="F34"/>
      <c r="G34"/>
    </row>
    <row r="35" spans="1:8" x14ac:dyDescent="0.25">
      <c r="A35" s="46" t="s">
        <v>17</v>
      </c>
      <c r="B35" s="47"/>
      <c r="C35" s="14"/>
      <c r="D35" s="8">
        <f>ROUND(C35,0)</f>
        <v>0</v>
      </c>
      <c r="F35"/>
      <c r="G35"/>
    </row>
    <row r="36" spans="1:8" ht="13.8" thickBot="1" x14ac:dyDescent="0.3">
      <c r="A36" s="48" t="s">
        <v>18</v>
      </c>
      <c r="B36" s="49"/>
      <c r="C36" s="13"/>
      <c r="D36" s="8">
        <f>ROUND(C36,0)</f>
        <v>0</v>
      </c>
      <c r="F36"/>
      <c r="G36"/>
    </row>
    <row r="37" spans="1:8" ht="18.75" customHeight="1" thickBot="1" x14ac:dyDescent="0.3">
      <c r="A37" s="43" t="s">
        <v>24</v>
      </c>
      <c r="B37" s="44"/>
      <c r="C37" s="98">
        <f>C10+C31</f>
        <v>0</v>
      </c>
      <c r="D37" s="99"/>
      <c r="F37"/>
      <c r="G37"/>
    </row>
    <row r="38" spans="1:8" ht="24.75" customHeight="1" thickBot="1" x14ac:dyDescent="0.3">
      <c r="A38" s="30"/>
      <c r="B38" s="30"/>
      <c r="C38" s="30"/>
      <c r="D38" s="95"/>
      <c r="E38" s="6"/>
      <c r="H38" s="5"/>
    </row>
    <row r="39" spans="1:8" ht="13.5" customHeight="1" thickBot="1" x14ac:dyDescent="0.3">
      <c r="A39" s="78" t="s">
        <v>26</v>
      </c>
      <c r="B39" s="79"/>
      <c r="C39" s="16">
        <v>0</v>
      </c>
      <c r="D39" s="9">
        <f t="shared" ref="D39:D40" si="1">ROUND(C39,0)</f>
        <v>0</v>
      </c>
      <c r="F39"/>
      <c r="G39"/>
    </row>
    <row r="40" spans="1:8" ht="13.5" customHeight="1" thickBot="1" x14ac:dyDescent="0.3">
      <c r="A40" s="80" t="s">
        <v>38</v>
      </c>
      <c r="B40" s="81"/>
      <c r="C40" s="16">
        <v>0</v>
      </c>
      <c r="D40" s="15">
        <f t="shared" si="1"/>
        <v>0</v>
      </c>
      <c r="F40"/>
      <c r="G40"/>
    </row>
    <row r="41" spans="1:8" ht="18.75" customHeight="1" thickBot="1" x14ac:dyDescent="0.3">
      <c r="A41" s="26" t="s">
        <v>28</v>
      </c>
      <c r="B41" s="27"/>
      <c r="C41" s="28">
        <f>D39+D40</f>
        <v>0</v>
      </c>
      <c r="D41" s="29"/>
      <c r="E41" s="4"/>
      <c r="H41" s="4"/>
    </row>
    <row r="42" spans="1:8" ht="21" customHeight="1" x14ac:dyDescent="0.25">
      <c r="A42" s="30"/>
      <c r="B42" s="30"/>
      <c r="C42" s="30"/>
      <c r="D42" s="30"/>
      <c r="E42" s="31"/>
      <c r="F42" s="31"/>
      <c r="G42" s="31"/>
      <c r="H42" s="31"/>
    </row>
    <row r="43" spans="1:8" ht="21" customHeight="1" thickBot="1" x14ac:dyDescent="0.3">
      <c r="A43" s="32"/>
      <c r="B43" s="32"/>
      <c r="C43" s="32"/>
      <c r="D43" s="32"/>
      <c r="E43" s="31"/>
      <c r="F43" s="31"/>
      <c r="G43" s="31"/>
      <c r="H43" s="31"/>
    </row>
    <row r="44" spans="1:8" ht="39" customHeight="1" thickBot="1" x14ac:dyDescent="0.3">
      <c r="A44" s="73" t="s">
        <v>39</v>
      </c>
      <c r="B44" s="74"/>
      <c r="C44" s="33">
        <f>C37-C41</f>
        <v>0</v>
      </c>
      <c r="D44" s="34"/>
      <c r="E44" s="4"/>
      <c r="H44" s="4"/>
    </row>
    <row r="45" spans="1:8" ht="39" customHeight="1" thickBot="1" x14ac:dyDescent="0.3">
      <c r="A45" s="73" t="s">
        <v>37</v>
      </c>
      <c r="B45" s="82"/>
      <c r="C45" s="83">
        <v>0</v>
      </c>
      <c r="D45" s="84"/>
      <c r="E45" s="4"/>
      <c r="H45" s="4"/>
    </row>
    <row r="46" spans="1:8" ht="27" customHeight="1" thickBot="1" x14ac:dyDescent="0.3">
      <c r="A46" s="24"/>
      <c r="B46" s="24"/>
      <c r="C46" s="24"/>
      <c r="D46" s="24"/>
      <c r="E46" s="25"/>
      <c r="F46" s="25"/>
      <c r="G46" s="25"/>
      <c r="H46" s="25"/>
    </row>
    <row r="47" spans="1:8" ht="39" customHeight="1" thickBot="1" x14ac:dyDescent="0.3">
      <c r="A47" s="73" t="s">
        <v>40</v>
      </c>
      <c r="B47" s="88"/>
      <c r="C47" s="89">
        <f>IF(C44&gt;C7,C45,(C44-C45-C7)*-1)</f>
        <v>0</v>
      </c>
      <c r="D47" s="90"/>
      <c r="E47" s="4" t="s">
        <v>36</v>
      </c>
      <c r="H47" s="4"/>
    </row>
    <row r="48" spans="1:8" ht="14.25" customHeight="1" thickBot="1" x14ac:dyDescent="0.3">
      <c r="A48" s="71"/>
      <c r="B48" s="72"/>
      <c r="C48" s="72"/>
      <c r="D48" s="72"/>
      <c r="E48" s="72"/>
      <c r="F48" s="72"/>
      <c r="G48" s="72"/>
      <c r="H48" s="72"/>
    </row>
    <row r="49" spans="1:8" ht="62.25" customHeight="1" thickBot="1" x14ac:dyDescent="0.3">
      <c r="A49" s="75" t="s">
        <v>33</v>
      </c>
      <c r="B49" s="76"/>
      <c r="C49" s="76"/>
      <c r="D49" s="77"/>
      <c r="F49"/>
      <c r="G49"/>
    </row>
    <row r="51" spans="1:8" ht="15.75" customHeight="1" x14ac:dyDescent="0.25">
      <c r="A51" s="70"/>
      <c r="B51" s="70"/>
      <c r="C51" s="70"/>
      <c r="D51" s="70"/>
      <c r="E51" s="70"/>
      <c r="F51" s="70"/>
      <c r="G51" s="70"/>
      <c r="H51" s="70"/>
    </row>
    <row r="52" spans="1:8" x14ac:dyDescent="0.25">
      <c r="A52" t="s">
        <v>34</v>
      </c>
    </row>
    <row r="53" spans="1:8" x14ac:dyDescent="0.25">
      <c r="A53" t="s">
        <v>35</v>
      </c>
    </row>
  </sheetData>
  <sheetProtection selectLockedCells="1"/>
  <mergeCells count="56">
    <mergeCell ref="A2:D2"/>
    <mergeCell ref="C3:D3"/>
    <mergeCell ref="C4:D4"/>
    <mergeCell ref="A6:D6"/>
    <mergeCell ref="A47:B47"/>
    <mergeCell ref="C47:D47"/>
    <mergeCell ref="A7:B7"/>
    <mergeCell ref="C7:D7"/>
    <mergeCell ref="C31:D31"/>
    <mergeCell ref="A23:B23"/>
    <mergeCell ref="A16:B16"/>
    <mergeCell ref="A17:B17"/>
    <mergeCell ref="A38:D38"/>
    <mergeCell ref="A22:B22"/>
    <mergeCell ref="C16:D16"/>
    <mergeCell ref="C37:D37"/>
    <mergeCell ref="A51:H51"/>
    <mergeCell ref="A48:H48"/>
    <mergeCell ref="A44:B44"/>
    <mergeCell ref="A49:D49"/>
    <mergeCell ref="A39:B39"/>
    <mergeCell ref="A40:B40"/>
    <mergeCell ref="A45:B45"/>
    <mergeCell ref="C45:D45"/>
    <mergeCell ref="A19:A21"/>
    <mergeCell ref="A29:A30"/>
    <mergeCell ref="A24:A27"/>
    <mergeCell ref="C32:D32"/>
    <mergeCell ref="C23:D23"/>
    <mergeCell ref="C28:D28"/>
    <mergeCell ref="A31:B31"/>
    <mergeCell ref="A32:B32"/>
    <mergeCell ref="A28:B28"/>
    <mergeCell ref="B5:H5"/>
    <mergeCell ref="A10:B10"/>
    <mergeCell ref="A11:B11"/>
    <mergeCell ref="A3:B3"/>
    <mergeCell ref="A4:B4"/>
    <mergeCell ref="C8:D8"/>
    <mergeCell ref="A8:B8"/>
    <mergeCell ref="A12:A15"/>
    <mergeCell ref="A9:B9"/>
    <mergeCell ref="A46:H46"/>
    <mergeCell ref="A41:B41"/>
    <mergeCell ref="C41:D41"/>
    <mergeCell ref="A42:H42"/>
    <mergeCell ref="A43:H43"/>
    <mergeCell ref="C44:D44"/>
    <mergeCell ref="C11:D11"/>
    <mergeCell ref="C10:D10"/>
    <mergeCell ref="C18:D18"/>
    <mergeCell ref="A18:B18"/>
    <mergeCell ref="A37:B37"/>
    <mergeCell ref="A33:A34"/>
    <mergeCell ref="A35:B35"/>
    <mergeCell ref="A36:B36"/>
  </mergeCells>
  <phoneticPr fontId="0" type="noConversion"/>
  <printOptions horizontalCentered="1"/>
  <pageMargins left="0.82677165354330717" right="0.23622047244094491" top="0.55118110236220474" bottom="0.15748031496062992" header="0.31496062992125984" footer="0.31496062992125984"/>
  <pageSetup paperSize="9" scale="5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musilova</dc:creator>
  <cp:lastModifiedBy>Samešová Tereza</cp:lastModifiedBy>
  <cp:lastPrinted>2017-01-01T17:12:13Z</cp:lastPrinted>
  <dcterms:created xsi:type="dcterms:W3CDTF">2006-12-21T10:11:32Z</dcterms:created>
  <dcterms:modified xsi:type="dcterms:W3CDTF">2019-01-03T07:49:47Z</dcterms:modified>
</cp:coreProperties>
</file>